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50" i="1"/>
  <c r="F48"/>
  <c r="F46"/>
  <c r="F44"/>
  <c r="F42"/>
  <c r="F40"/>
  <c r="F38"/>
  <c r="F36"/>
  <c r="F34"/>
  <c r="F26"/>
  <c r="F25"/>
  <c r="A25"/>
  <c r="A26" s="1"/>
  <c r="A34" s="1"/>
  <c r="A36" s="1"/>
  <c r="A38" s="1"/>
  <c r="A40" s="1"/>
  <c r="A42" s="1"/>
  <c r="A44" s="1"/>
  <c r="A46" s="1"/>
  <c r="A48" s="1"/>
  <c r="A50" s="1"/>
  <c r="F9"/>
</calcChain>
</file>

<file path=xl/sharedStrings.xml><?xml version="1.0" encoding="utf-8"?>
<sst xmlns="http://schemas.openxmlformats.org/spreadsheetml/2006/main" count="78" uniqueCount="49">
  <si>
    <t>Br.</t>
  </si>
  <si>
    <t>Naziv</t>
  </si>
  <si>
    <t>Kol.</t>
  </si>
  <si>
    <t>Jedinica mjere</t>
  </si>
  <si>
    <t>Jedinična cijena (kn)</t>
  </si>
  <si>
    <t>Ukupno (kn)</t>
  </si>
  <si>
    <t>Kompletna instalacija i grupa upravljanja</t>
  </si>
  <si>
    <t>komplet</t>
  </si>
  <si>
    <t>Pozivno upravljanje (SAPB), simplex, smještena u strojarnici u zaštitnom limenom ormaru, s pripadajućim ožičenjem, instalacijom i priborom (strojarnice, voznoga okna, kabine, viseći kablovi) s karakteristikama:</t>
  </si>
  <si>
    <t>-</t>
  </si>
  <si>
    <t>frekvencijska regulacija pogona u otvorenoj petlji</t>
  </si>
  <si>
    <t>sustav za pozicioniranje položaja kabine s magnetima i čitačima</t>
  </si>
  <si>
    <t>mikroprocesorsko upravljanje</t>
  </si>
  <si>
    <t>upravljanje automatskim vratima kabine </t>
  </si>
  <si>
    <t>povratno upravljanje (iz strojarnice)</t>
  </si>
  <si>
    <t>povratna veza za regulaciju preko enkodera</t>
  </si>
  <si>
    <t>napajanje panik rasvjete i alarma u kabini, komplet baterija</t>
  </si>
  <si>
    <t>govorna veza iz kabine za analognu telefonsku vezu prema Call-centru Izvođača (uz obavezu Naručitelja da osigura telefonsku liniju u strojarnici dizala)</t>
  </si>
  <si>
    <t>napajanje panik rasvjete i govorne veze u slučaju nestanka struje</t>
  </si>
  <si>
    <t>matrični pokazivači položaja kabine u kabini i na stanicama</t>
  </si>
  <si>
    <t xml:space="preserve">servisno upravljanje (s krova kabine) </t>
  </si>
  <si>
    <t>tipkala za upravljanje dizalom, prekidačem STOP, bravicom prioriteta</t>
  </si>
  <si>
    <t>sva tipkala su četvrtasta s crvenom potvrdom i Braille oznakama</t>
  </si>
  <si>
    <t>Izvođač osigurava pristup svom Call-centru u skladu s normom HRN.EN81-28</t>
  </si>
  <si>
    <t>Vrata kabine 1300/2100mm, dvodjelna teleskopska, inox brušeni, prag Al(90) uključujući:</t>
  </si>
  <si>
    <t>kabinska zabrava (prema HRN EN81-1:2010 za razmake do prednje stijene &gt;150 mm)</t>
  </si>
  <si>
    <t>prerada postojeće kabine za ugradnju kabinskih vrata uključujući blende (lijeva, desna, gornja), sve inox brušeni</t>
  </si>
  <si>
    <t>pregača – temeljno bojana ili pocinčana</t>
  </si>
  <si>
    <t>C-nosaš na krovu kabine</t>
  </si>
  <si>
    <t>nosač praga</t>
  </si>
  <si>
    <t>svjetlosna zavjesa komplet s nosačima</t>
  </si>
  <si>
    <t>Vrata voznog okna 1300/2100, dvodjelna teleskopska, inox brušeni, prag Al(90)</t>
  </si>
  <si>
    <t>Građevinska obrada oko vrata voznog okna nakon ugradnje</t>
  </si>
  <si>
    <t>Poravnavanje vodilica i brušenje spojeva</t>
  </si>
  <si>
    <t>Zamjena opruga na užnim zatvaračima</t>
  </si>
  <si>
    <t>Skraćivanje nosivih sajli</t>
  </si>
  <si>
    <t>Čišćenje i podešavanje zahvatne naprave</t>
  </si>
  <si>
    <t>Osiguranje elemenata protuutega od ispadanja</t>
  </si>
  <si>
    <t>Izvedbeni projekt</t>
  </si>
  <si>
    <t>Tehnički pregled dizala po završetku radova</t>
  </si>
  <si>
    <t>CIJENA PONUDE BEZ PDV-a</t>
  </si>
  <si>
    <t>IZNOS POREZA NA DODANU VRJEDNOST</t>
  </si>
  <si>
    <t>UKUPNA CIJENA PONUDE</t>
  </si>
  <si>
    <t>Mjesto i datum:______________________</t>
  </si>
  <si>
    <t>Pečat i potpis:_______________________________</t>
  </si>
  <si>
    <t>Naručitelj: Opća bolnica Gospić</t>
  </si>
  <si>
    <t>Kaniška 111, 53 000 Gospić</t>
  </si>
  <si>
    <t>Predmet nabave: Remont dizala</t>
  </si>
  <si>
    <t>SADRŽAJ - TEHNIČKI OPIS TROŠKOVNIK ZA REMONT DIZALA TVORNIČKI BROJ 400205</t>
  </si>
</sst>
</file>

<file path=xl/styles.xml><?xml version="1.0" encoding="utf-8"?>
<styleSheet xmlns="http://schemas.openxmlformats.org/spreadsheetml/2006/main">
  <numFmts count="1">
    <numFmt numFmtId="44" formatCode="_-* #,##0.00\ &quot;kn&quot;_-;\-* #,##0.00\ &quot;kn&quot;_-;_-* &quot;-&quot;??\ &quot;kn&quot;_-;_-@_-"/>
  </numFmts>
  <fonts count="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sz val="1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1" fillId="0" borderId="9" xfId="0" quotePrefix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4" fillId="0" borderId="0" xfId="1" applyNumberFormat="1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Obično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28" workbookViewId="0">
      <selection activeCell="A53" sqref="A53:E53"/>
    </sheetView>
  </sheetViews>
  <sheetFormatPr defaultRowHeight="15"/>
  <cols>
    <col min="2" max="2" width="48.140625" customWidth="1"/>
    <col min="4" max="4" width="11.85546875" customWidth="1"/>
    <col min="5" max="5" width="16.28515625" customWidth="1"/>
    <col min="6" max="6" width="19.5703125" customWidth="1"/>
  </cols>
  <sheetData>
    <row r="1" spans="1:6" ht="15.75">
      <c r="A1" s="47" t="s">
        <v>45</v>
      </c>
      <c r="B1" s="47"/>
      <c r="D1" s="45"/>
      <c r="E1" s="45"/>
      <c r="F1" s="45"/>
    </row>
    <row r="2" spans="1:6">
      <c r="A2" s="31"/>
      <c r="B2" s="33" t="s">
        <v>46</v>
      </c>
    </row>
    <row r="3" spans="1:6" ht="27.75" customHeight="1">
      <c r="A3" s="31"/>
      <c r="B3" s="31"/>
      <c r="D3" s="49"/>
      <c r="E3" s="49"/>
      <c r="F3" s="49"/>
    </row>
    <row r="4" spans="1:6" ht="32.25" customHeight="1">
      <c r="A4" s="32"/>
      <c r="B4" s="34" t="s">
        <v>47</v>
      </c>
      <c r="D4" s="49"/>
      <c r="E4" s="49"/>
      <c r="F4" s="49"/>
    </row>
    <row r="5" spans="1:6">
      <c r="A5" s="48"/>
      <c r="B5" s="48"/>
    </row>
    <row r="6" spans="1:6" ht="21.75" customHeight="1">
      <c r="A6" s="30"/>
      <c r="B6" s="46" t="s">
        <v>48</v>
      </c>
      <c r="C6" s="46"/>
      <c r="D6" s="46"/>
      <c r="E6" s="46"/>
      <c r="F6" s="46"/>
    </row>
    <row r="8" spans="1:6" ht="25.5">
      <c r="A8" s="1" t="s">
        <v>0</v>
      </c>
      <c r="B8" s="2" t="s">
        <v>1</v>
      </c>
      <c r="C8" s="3" t="s">
        <v>2</v>
      </c>
      <c r="D8" s="3" t="s">
        <v>3</v>
      </c>
      <c r="E8" s="3" t="s">
        <v>4</v>
      </c>
      <c r="F8" s="28" t="s">
        <v>5</v>
      </c>
    </row>
    <row r="9" spans="1:6">
      <c r="A9" s="4">
        <v>1</v>
      </c>
      <c r="B9" s="5" t="s">
        <v>6</v>
      </c>
      <c r="C9" s="50">
        <v>1</v>
      </c>
      <c r="D9" s="50" t="s">
        <v>7</v>
      </c>
      <c r="E9" s="50"/>
      <c r="F9" s="50" t="str">
        <f>IF(C9*E9=0,"",C9*E9)</f>
        <v/>
      </c>
    </row>
    <row r="10" spans="1:6" ht="60" customHeight="1">
      <c r="A10" s="8"/>
      <c r="B10" s="9" t="s">
        <v>8</v>
      </c>
      <c r="C10" s="51"/>
      <c r="D10" s="51"/>
      <c r="E10" s="51"/>
      <c r="F10" s="51"/>
    </row>
    <row r="11" spans="1:6" ht="19.5" customHeight="1">
      <c r="A11" s="13" t="s">
        <v>9</v>
      </c>
      <c r="B11" s="9" t="s">
        <v>10</v>
      </c>
      <c r="C11" s="51"/>
      <c r="D11" s="51"/>
      <c r="E11" s="51"/>
      <c r="F11" s="51"/>
    </row>
    <row r="12" spans="1:6" ht="27.75" customHeight="1">
      <c r="A12" s="13" t="s">
        <v>9</v>
      </c>
      <c r="B12" s="9" t="s">
        <v>11</v>
      </c>
      <c r="C12" s="51"/>
      <c r="D12" s="51"/>
      <c r="E12" s="51"/>
      <c r="F12" s="51"/>
    </row>
    <row r="13" spans="1:6" ht="20.25" customHeight="1">
      <c r="A13" s="13" t="s">
        <v>9</v>
      </c>
      <c r="B13" s="9" t="s">
        <v>12</v>
      </c>
      <c r="C13" s="51"/>
      <c r="D13" s="51"/>
      <c r="E13" s="51"/>
      <c r="F13" s="51"/>
    </row>
    <row r="14" spans="1:6" ht="19.5" customHeight="1">
      <c r="A14" s="13" t="s">
        <v>9</v>
      </c>
      <c r="B14" s="9" t="s">
        <v>13</v>
      </c>
      <c r="C14" s="51"/>
      <c r="D14" s="51"/>
      <c r="E14" s="51"/>
      <c r="F14" s="51"/>
    </row>
    <row r="15" spans="1:6" ht="19.5" customHeight="1">
      <c r="A15" s="13" t="s">
        <v>9</v>
      </c>
      <c r="B15" s="9" t="s">
        <v>14</v>
      </c>
      <c r="C15" s="51"/>
      <c r="D15" s="51"/>
      <c r="E15" s="51"/>
      <c r="F15" s="51"/>
    </row>
    <row r="16" spans="1:6" ht="15.75" customHeight="1">
      <c r="A16" s="13" t="s">
        <v>9</v>
      </c>
      <c r="B16" s="9" t="s">
        <v>15</v>
      </c>
      <c r="C16" s="51"/>
      <c r="D16" s="51"/>
      <c r="E16" s="51"/>
      <c r="F16" s="51"/>
    </row>
    <row r="17" spans="1:6" ht="28.5" customHeight="1">
      <c r="A17" s="13" t="s">
        <v>9</v>
      </c>
      <c r="B17" s="9" t="s">
        <v>16</v>
      </c>
      <c r="C17" s="51"/>
      <c r="D17" s="51"/>
      <c r="E17" s="51"/>
      <c r="F17" s="51"/>
    </row>
    <row r="18" spans="1:6" ht="46.5" customHeight="1">
      <c r="A18" s="13" t="s">
        <v>9</v>
      </c>
      <c r="B18" s="9" t="s">
        <v>17</v>
      </c>
      <c r="C18" s="51"/>
      <c r="D18" s="51"/>
      <c r="E18" s="51"/>
      <c r="F18" s="51"/>
    </row>
    <row r="19" spans="1:6" ht="30" customHeight="1">
      <c r="A19" s="13" t="s">
        <v>9</v>
      </c>
      <c r="B19" s="9" t="s">
        <v>18</v>
      </c>
      <c r="C19" s="51"/>
      <c r="D19" s="51"/>
      <c r="E19" s="51"/>
      <c r="F19" s="51"/>
    </row>
    <row r="20" spans="1:6" ht="32.25" customHeight="1">
      <c r="A20" s="13" t="s">
        <v>9</v>
      </c>
      <c r="B20" s="9" t="s">
        <v>19</v>
      </c>
      <c r="C20" s="51"/>
      <c r="D20" s="51"/>
      <c r="E20" s="51"/>
      <c r="F20" s="51"/>
    </row>
    <row r="21" spans="1:6" ht="20.25" customHeight="1">
      <c r="A21" s="13" t="s">
        <v>9</v>
      </c>
      <c r="B21" s="9" t="s">
        <v>20</v>
      </c>
      <c r="C21" s="51"/>
      <c r="D21" s="51"/>
      <c r="E21" s="51"/>
      <c r="F21" s="51"/>
    </row>
    <row r="22" spans="1:6" ht="31.5" customHeight="1">
      <c r="A22" s="13" t="s">
        <v>9</v>
      </c>
      <c r="B22" s="9" t="s">
        <v>21</v>
      </c>
      <c r="C22" s="51"/>
      <c r="D22" s="51"/>
      <c r="E22" s="51"/>
      <c r="F22" s="51"/>
    </row>
    <row r="23" spans="1:6" ht="30.75" customHeight="1">
      <c r="A23" s="13" t="s">
        <v>9</v>
      </c>
      <c r="B23" s="9" t="s">
        <v>22</v>
      </c>
      <c r="C23" s="51"/>
      <c r="D23" s="51"/>
      <c r="E23" s="51"/>
      <c r="F23" s="51"/>
    </row>
    <row r="24" spans="1:6" hidden="1">
      <c r="A24" s="13"/>
      <c r="B24" s="9"/>
      <c r="C24" s="14"/>
      <c r="D24" s="10"/>
      <c r="E24" s="11"/>
      <c r="F24" s="12"/>
    </row>
    <row r="25" spans="1:6" ht="34.5" customHeight="1">
      <c r="A25" s="16">
        <f>A9+1</f>
        <v>2</v>
      </c>
      <c r="B25" s="15" t="s">
        <v>23</v>
      </c>
      <c r="C25" s="35">
        <v>1</v>
      </c>
      <c r="D25" s="35" t="s">
        <v>7</v>
      </c>
      <c r="E25" s="17"/>
      <c r="F25" s="18" t="str">
        <f>IF(C25*E25=0,"",C25*E25)</f>
        <v/>
      </c>
    </row>
    <row r="26" spans="1:6" ht="31.5" customHeight="1">
      <c r="A26" s="4">
        <f>A25+1</f>
        <v>3</v>
      </c>
      <c r="B26" s="19" t="s">
        <v>24</v>
      </c>
      <c r="C26" s="50">
        <v>1</v>
      </c>
      <c r="D26" s="50" t="s">
        <v>7</v>
      </c>
      <c r="E26" s="50"/>
      <c r="F26" s="50" t="str">
        <f>IF(C26*E26=0,"",C26*E26)</f>
        <v/>
      </c>
    </row>
    <row r="27" spans="1:6" ht="31.5" customHeight="1">
      <c r="A27" s="13" t="s">
        <v>9</v>
      </c>
      <c r="B27" s="9" t="s">
        <v>25</v>
      </c>
      <c r="C27" s="51"/>
      <c r="D27" s="51"/>
      <c r="E27" s="51"/>
      <c r="F27" s="51"/>
    </row>
    <row r="28" spans="1:6" ht="46.5" customHeight="1">
      <c r="A28" s="13" t="s">
        <v>9</v>
      </c>
      <c r="B28" s="9" t="s">
        <v>26</v>
      </c>
      <c r="C28" s="51"/>
      <c r="D28" s="51"/>
      <c r="E28" s="51"/>
      <c r="F28" s="51"/>
    </row>
    <row r="29" spans="1:6" ht="17.25" customHeight="1">
      <c r="A29" s="13" t="s">
        <v>9</v>
      </c>
      <c r="B29" s="9" t="s">
        <v>27</v>
      </c>
      <c r="C29" s="51"/>
      <c r="D29" s="51"/>
      <c r="E29" s="51"/>
      <c r="F29" s="51"/>
    </row>
    <row r="30" spans="1:6" ht="17.25" customHeight="1">
      <c r="A30" s="13" t="s">
        <v>9</v>
      </c>
      <c r="B30" s="9" t="s">
        <v>28</v>
      </c>
      <c r="C30" s="51"/>
      <c r="D30" s="51"/>
      <c r="E30" s="51"/>
      <c r="F30" s="51"/>
    </row>
    <row r="31" spans="1:6" ht="15" customHeight="1">
      <c r="A31" s="13" t="s">
        <v>9</v>
      </c>
      <c r="B31" s="9" t="s">
        <v>29</v>
      </c>
      <c r="C31" s="51"/>
      <c r="D31" s="51"/>
      <c r="E31" s="51"/>
      <c r="F31" s="51"/>
    </row>
    <row r="32" spans="1:6" ht="18.75" customHeight="1">
      <c r="A32" s="13" t="s">
        <v>9</v>
      </c>
      <c r="B32" s="9" t="s">
        <v>30</v>
      </c>
      <c r="C32" s="51"/>
      <c r="D32" s="51"/>
      <c r="E32" s="51"/>
      <c r="F32" s="51"/>
    </row>
    <row r="33" spans="1:6" hidden="1">
      <c r="A33" s="20"/>
      <c r="B33" s="21"/>
      <c r="C33" s="14"/>
      <c r="D33" s="14"/>
      <c r="E33" s="22"/>
      <c r="F33" s="23"/>
    </row>
    <row r="34" spans="1:6" ht="28.5" customHeight="1">
      <c r="A34" s="16">
        <f>A26+1</f>
        <v>4</v>
      </c>
      <c r="B34" s="19" t="s">
        <v>31</v>
      </c>
      <c r="C34" s="36">
        <v>2</v>
      </c>
      <c r="D34" s="36" t="s">
        <v>7</v>
      </c>
      <c r="E34" s="6"/>
      <c r="F34" s="7" t="str">
        <f>IF(C34*E34=0,"",C34*E34)</f>
        <v/>
      </c>
    </row>
    <row r="35" spans="1:6" ht="15" hidden="1" customHeight="1">
      <c r="A35" s="16"/>
      <c r="B35" s="21"/>
      <c r="C35" s="37"/>
      <c r="D35" s="37"/>
      <c r="E35" s="22"/>
      <c r="F35" s="23"/>
    </row>
    <row r="36" spans="1:6" ht="30" customHeight="1">
      <c r="A36" s="16">
        <f>A34+1</f>
        <v>5</v>
      </c>
      <c r="B36" s="19" t="s">
        <v>32</v>
      </c>
      <c r="C36" s="36">
        <v>2</v>
      </c>
      <c r="D36" s="36" t="s">
        <v>7</v>
      </c>
      <c r="E36" s="6"/>
      <c r="F36" s="7" t="str">
        <f>IF(C36*E36=0,"",C36*E36)</f>
        <v/>
      </c>
    </row>
    <row r="37" spans="1:6" ht="15" hidden="1" customHeight="1">
      <c r="A37" s="16"/>
      <c r="B37" s="21"/>
      <c r="C37" s="37"/>
      <c r="D37" s="37"/>
      <c r="E37" s="22"/>
      <c r="F37" s="23"/>
    </row>
    <row r="38" spans="1:6" ht="20.25" customHeight="1">
      <c r="A38" s="16">
        <f>A36+1</f>
        <v>6</v>
      </c>
      <c r="B38" s="19" t="s">
        <v>33</v>
      </c>
      <c r="C38" s="36">
        <v>1</v>
      </c>
      <c r="D38" s="36" t="s">
        <v>7</v>
      </c>
      <c r="E38" s="6"/>
      <c r="F38" s="7" t="str">
        <f>IF(C38*E38=0,"",C38*E38)</f>
        <v/>
      </c>
    </row>
    <row r="39" spans="1:6" ht="15" hidden="1" customHeight="1">
      <c r="A39" s="16"/>
      <c r="B39" s="21"/>
      <c r="C39" s="37"/>
      <c r="D39" s="37"/>
      <c r="E39" s="22"/>
      <c r="F39" s="23"/>
    </row>
    <row r="40" spans="1:6" ht="18.75" customHeight="1">
      <c r="A40" s="16">
        <f>A38+1</f>
        <v>7</v>
      </c>
      <c r="B40" s="19" t="s">
        <v>34</v>
      </c>
      <c r="C40" s="36">
        <v>1</v>
      </c>
      <c r="D40" s="36" t="s">
        <v>7</v>
      </c>
      <c r="E40" s="6"/>
      <c r="F40" s="7" t="str">
        <f>IF(C40*E40=0,"",C40*E40)</f>
        <v/>
      </c>
    </row>
    <row r="41" spans="1:6" ht="15" hidden="1" customHeight="1">
      <c r="A41" s="16"/>
      <c r="B41" s="9"/>
      <c r="C41" s="38"/>
      <c r="D41" s="38"/>
      <c r="E41" s="11"/>
      <c r="F41" s="12"/>
    </row>
    <row r="42" spans="1:6" ht="18.75" customHeight="1">
      <c r="A42" s="16">
        <f>A40+1</f>
        <v>8</v>
      </c>
      <c r="B42" s="19" t="s">
        <v>35</v>
      </c>
      <c r="C42" s="36">
        <v>1</v>
      </c>
      <c r="D42" s="36" t="s">
        <v>7</v>
      </c>
      <c r="E42" s="6"/>
      <c r="F42" s="7" t="str">
        <f>IF(C42*E42=0,"",C42*E42)</f>
        <v/>
      </c>
    </row>
    <row r="43" spans="1:6" ht="15" hidden="1" customHeight="1">
      <c r="A43" s="16"/>
      <c r="B43" s="21"/>
      <c r="C43" s="37"/>
      <c r="D43" s="37"/>
      <c r="E43" s="22"/>
      <c r="F43" s="23"/>
    </row>
    <row r="44" spans="1:6" ht="20.25" customHeight="1">
      <c r="A44" s="16">
        <f t="shared" ref="A44" si="0">A42+1</f>
        <v>9</v>
      </c>
      <c r="B44" s="19" t="s">
        <v>36</v>
      </c>
      <c r="C44" s="36">
        <v>1</v>
      </c>
      <c r="D44" s="36" t="s">
        <v>7</v>
      </c>
      <c r="E44" s="6"/>
      <c r="F44" s="7" t="str">
        <f t="shared" ref="F44" si="1">IF(C44*E44=0,"",C44*E44)</f>
        <v/>
      </c>
    </row>
    <row r="45" spans="1:6" ht="15" hidden="1" customHeight="1">
      <c r="A45" s="16"/>
      <c r="B45" s="21"/>
      <c r="C45" s="37"/>
      <c r="D45" s="37"/>
      <c r="E45" s="22"/>
      <c r="F45" s="23"/>
    </row>
    <row r="46" spans="1:6" ht="19.5" customHeight="1">
      <c r="A46" s="16">
        <f t="shared" ref="A46" si="2">A44+1</f>
        <v>10</v>
      </c>
      <c r="B46" s="19" t="s">
        <v>37</v>
      </c>
      <c r="C46" s="36">
        <v>1</v>
      </c>
      <c r="D46" s="36" t="s">
        <v>7</v>
      </c>
      <c r="E46" s="6"/>
      <c r="F46" s="7" t="str">
        <f t="shared" ref="F46" si="3">IF(C46*E46=0,"",C46*E46)</f>
        <v/>
      </c>
    </row>
    <row r="47" spans="1:6" ht="15" hidden="1" customHeight="1">
      <c r="A47" s="16"/>
      <c r="B47" s="21"/>
      <c r="C47" s="37"/>
      <c r="D47" s="37"/>
      <c r="E47" s="22"/>
      <c r="F47" s="23"/>
    </row>
    <row r="48" spans="1:6" ht="21" customHeight="1">
      <c r="A48" s="16">
        <f>A46+1</f>
        <v>11</v>
      </c>
      <c r="B48" s="19" t="s">
        <v>38</v>
      </c>
      <c r="C48" s="36">
        <v>3</v>
      </c>
      <c r="D48" s="36" t="s">
        <v>7</v>
      </c>
      <c r="E48" s="6"/>
      <c r="F48" s="7" t="str">
        <f>IF(C48*E48=0,"",C48*E48)</f>
        <v/>
      </c>
    </row>
    <row r="49" spans="1:6" ht="15" hidden="1" customHeight="1">
      <c r="A49" s="16"/>
      <c r="B49" s="21"/>
      <c r="C49" s="37"/>
      <c r="D49" s="37"/>
      <c r="E49" s="22"/>
      <c r="F49" s="23"/>
    </row>
    <row r="50" spans="1:6" ht="19.5" customHeight="1">
      <c r="A50" s="16">
        <f>A48+1</f>
        <v>12</v>
      </c>
      <c r="B50" s="29" t="s">
        <v>39</v>
      </c>
      <c r="C50" s="35">
        <v>1</v>
      </c>
      <c r="D50" s="35" t="s">
        <v>7</v>
      </c>
      <c r="E50" s="17"/>
      <c r="F50" s="17" t="str">
        <f>IF(C50*E50=0,"",C50*E50)</f>
        <v/>
      </c>
    </row>
    <row r="51" spans="1:6" hidden="1">
      <c r="A51" s="20"/>
      <c r="B51" s="21"/>
      <c r="C51" s="14"/>
      <c r="D51" s="14"/>
      <c r="E51" s="22"/>
      <c r="F51" s="23"/>
    </row>
    <row r="52" spans="1:6">
      <c r="A52" s="42" t="s">
        <v>40</v>
      </c>
      <c r="B52" s="43"/>
      <c r="C52" s="43"/>
      <c r="D52" s="43"/>
      <c r="E52" s="44"/>
      <c r="F52" s="17"/>
    </row>
    <row r="53" spans="1:6">
      <c r="A53" s="39" t="s">
        <v>41</v>
      </c>
      <c r="B53" s="40"/>
      <c r="C53" s="40"/>
      <c r="D53" s="40"/>
      <c r="E53" s="41"/>
      <c r="F53" s="27"/>
    </row>
    <row r="54" spans="1:6">
      <c r="A54" s="39" t="s">
        <v>42</v>
      </c>
      <c r="B54" s="40"/>
      <c r="C54" s="40"/>
      <c r="D54" s="40"/>
      <c r="E54" s="41"/>
      <c r="F54" s="27"/>
    </row>
    <row r="55" spans="1:6">
      <c r="A55" s="24"/>
      <c r="B55" s="25"/>
      <c r="C55" s="24"/>
      <c r="D55" s="24"/>
      <c r="E55" s="26"/>
      <c r="F55" s="26"/>
    </row>
    <row r="56" spans="1:6">
      <c r="A56" s="45" t="s">
        <v>43</v>
      </c>
      <c r="B56" s="45"/>
      <c r="D56" s="45" t="s">
        <v>44</v>
      </c>
      <c r="E56" s="45"/>
      <c r="F56" s="45"/>
    </row>
  </sheetData>
  <mergeCells count="19">
    <mergeCell ref="F9:F23"/>
    <mergeCell ref="E9:E23"/>
    <mergeCell ref="D9:D23"/>
    <mergeCell ref="C9:C23"/>
    <mergeCell ref="F26:F32"/>
    <mergeCell ref="E26:E32"/>
    <mergeCell ref="D26:D32"/>
    <mergeCell ref="C26:C32"/>
    <mergeCell ref="B6:F6"/>
    <mergeCell ref="A1:B1"/>
    <mergeCell ref="A5:B5"/>
    <mergeCell ref="D1:F1"/>
    <mergeCell ref="D4:F4"/>
    <mergeCell ref="D3:F3"/>
    <mergeCell ref="A54:E54"/>
    <mergeCell ref="A53:E53"/>
    <mergeCell ref="A52:E52"/>
    <mergeCell ref="A56:B56"/>
    <mergeCell ref="D56:F56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2016-03-08T12:17:07Z</dcterms:modified>
</cp:coreProperties>
</file>