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2810"/>
  </bookViews>
  <sheets>
    <sheet name="Osiguranje motornih vozila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"/>
  <c r="U6" l="1"/>
  <c r="U8"/>
  <c r="U5"/>
  <c r="U9" l="1"/>
</calcChain>
</file>

<file path=xl/sharedStrings.xml><?xml version="1.0" encoding="utf-8"?>
<sst xmlns="http://schemas.openxmlformats.org/spreadsheetml/2006/main" count="64" uniqueCount="56">
  <si>
    <t>R.br.</t>
  </si>
  <si>
    <t>Reg. Oznaka</t>
  </si>
  <si>
    <t>Vrsta vozila</t>
  </si>
  <si>
    <t>Marka, model i tip vozila</t>
  </si>
  <si>
    <t>Namjena</t>
  </si>
  <si>
    <t>Broj šasije</t>
  </si>
  <si>
    <t>God. proizv.</t>
  </si>
  <si>
    <t>Broj mjesta</t>
  </si>
  <si>
    <t>Snaga kW</t>
  </si>
  <si>
    <t>NDM</t>
  </si>
  <si>
    <t>Novonabavna vrijednost vozila (HRK)</t>
  </si>
  <si>
    <t>Premija AO (HRK)</t>
  </si>
  <si>
    <t>Premija AN (HRK)</t>
  </si>
  <si>
    <t>Premija AO plus (HRK)</t>
  </si>
  <si>
    <t>Premija zaštita AO bonusa (HRK)</t>
  </si>
  <si>
    <t>Premija AK (HRK)</t>
  </si>
  <si>
    <t xml:space="preserve">UKUPNA PREMIJA U HRK </t>
  </si>
  <si>
    <t>GS743AP</t>
  </si>
  <si>
    <t>M1- OSOBNI AUTOMOBIL</t>
  </si>
  <si>
    <t>FIAT SCUDO 1,9 D C-135836</t>
  </si>
  <si>
    <t>gospodarsko vozilo</t>
  </si>
  <si>
    <t>ZFA22000012935497</t>
  </si>
  <si>
    <t>⁄</t>
  </si>
  <si>
    <t>GS270BP</t>
  </si>
  <si>
    <t>VW TOURAN 1,9 TDI RABBIT</t>
  </si>
  <si>
    <t>WVGZZZ1TZ9W059018</t>
  </si>
  <si>
    <t>GS155CI</t>
  </si>
  <si>
    <t>PEUGEOT PARTNER 1,6 E HDI</t>
  </si>
  <si>
    <t>VF37J9HP0EJ680165</t>
  </si>
  <si>
    <t>UKUPNA GODIŠNJA PREMIJA OSIGURANJA MOTORNIH VOZILA:</t>
  </si>
  <si>
    <t>POJAŠNJENJE POKRIĆA I NAPOMENE ZA OBRAČUN PREMIJE OSIGURANJA:</t>
  </si>
  <si>
    <t xml:space="preserve">1. </t>
  </si>
  <si>
    <t xml:space="preserve">Bonus po aktivnim policama osiguranja iskazan u tenderu te se za novo razdoblje treba primijeniti novi (slijedeći) razred bonusa. </t>
  </si>
  <si>
    <t xml:space="preserve">2. </t>
  </si>
  <si>
    <t>Premije osiguranja za sve vrste osiguranja i rizike iskazuju se s obračunatim posebnim porezima (autoodgovornosti i kasko osiguranja)</t>
  </si>
  <si>
    <t xml:space="preserve">3. </t>
  </si>
  <si>
    <t xml:space="preserve">Limit osiguranja za pokriće vozača i putnika uslijed nesretnog slučaja iznosi 50.000 HRK za slučaj smrti i 100.000 HRK za slučaj trajnog invaliditeta </t>
  </si>
  <si>
    <t>Potpis odgovorne osobe</t>
  </si>
  <si>
    <t>M.P.</t>
  </si>
  <si>
    <t xml:space="preserve">Ime i prezime odgovorne osobe (štampanim slovima) </t>
  </si>
  <si>
    <t>Troškovnik - Osiguranje motornih vozila</t>
  </si>
  <si>
    <t>15.03.2022.</t>
  </si>
  <si>
    <t>31.05.2022.</t>
  </si>
  <si>
    <t>24.11.2022.</t>
  </si>
  <si>
    <t>01.01.2022.</t>
  </si>
  <si>
    <t>20.01.2022.</t>
  </si>
  <si>
    <t>Bonus/ malus po trenutno aktivnoj AO polici (%)</t>
  </si>
  <si>
    <t>Na premije osiguranja ne primjenjuje se porez na dodanu vrijednost sukladno čl.40.1.a. Zakona o porezu na dodanu vrijednost.</t>
  </si>
  <si>
    <t>Istek police AK</t>
  </si>
  <si>
    <t>Istek police AO</t>
  </si>
  <si>
    <t>GS517HE</t>
  </si>
  <si>
    <t>ŠKODA OCTAVIA Combi Style 2.0 TDI</t>
  </si>
  <si>
    <t>TMBJG7NX6NY063336</t>
  </si>
  <si>
    <t>229.964,66 HRK</t>
  </si>
  <si>
    <t>01.08.2023.</t>
  </si>
  <si>
    <t>27.07.2023.</t>
  </si>
</sst>
</file>

<file path=xl/styles.xml><?xml version="1.0" encoding="utf-8"?>
<styleSheet xmlns="http://schemas.openxmlformats.org/spreadsheetml/2006/main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_-* #,##0.00\ &quot;HRK&quot;_-;\-* #,##0.00\ &quot;HRK&quot;_-;_-* &quot;-&quot;??\ &quot;HRK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6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9" fontId="5" fillId="2" borderId="1" xfId="2" applyNumberFormat="1" applyFont="1" applyFill="1" applyBorder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4" xfId="3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0" fontId="3" fillId="2" borderId="0" xfId="4" applyNumberFormat="1" applyFont="1" applyFill="1" applyAlignment="1">
      <alignment horizontal="center" vertical="center"/>
    </xf>
    <xf numFmtId="1" fontId="3" fillId="2" borderId="0" xfId="5" applyNumberFormat="1" applyFont="1" applyFill="1" applyAlignment="1">
      <alignment horizontal="center" vertical="center"/>
    </xf>
    <xf numFmtId="165" fontId="3" fillId="2" borderId="0" xfId="5" applyNumberFormat="1" applyFont="1" applyFill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7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44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0" fontId="5" fillId="2" borderId="0" xfId="4" applyNumberFormat="1" applyFont="1" applyFill="1" applyAlignment="1">
      <alignment horizontal="center" vertical="center"/>
    </xf>
    <xf numFmtId="1" fontId="5" fillId="2" borderId="0" xfId="5" applyNumberFormat="1" applyFont="1" applyFill="1" applyAlignment="1">
      <alignment horizontal="center" vertical="center"/>
    </xf>
    <xf numFmtId="165" fontId="5" fillId="2" borderId="0" xfId="5" applyNumberFormat="1" applyFont="1" applyFill="1" applyAlignment="1">
      <alignment horizontal="center" vertical="center"/>
    </xf>
    <xf numFmtId="44" fontId="5" fillId="2" borderId="0" xfId="1" applyFont="1" applyFill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5" fillId="2" borderId="5" xfId="0" applyFont="1" applyFill="1" applyBorder="1"/>
    <xf numFmtId="0" fontId="2" fillId="0" borderId="0" xfId="0" applyFont="1"/>
    <xf numFmtId="165" fontId="5" fillId="2" borderId="0" xfId="7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9" fontId="3" fillId="3" borderId="1" xfId="2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3" fillId="3" borderId="1" xfId="1" applyNumberFormat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165" fontId="5" fillId="2" borderId="7" xfId="3" applyNumberFormat="1" applyFont="1" applyFill="1" applyBorder="1" applyAlignment="1">
      <alignment horizontal="center" vertical="center" wrapText="1"/>
    </xf>
    <xf numFmtId="165" fontId="3" fillId="2" borderId="6" xfId="3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horizontal="center" vertical="center"/>
    </xf>
    <xf numFmtId="165" fontId="5" fillId="2" borderId="8" xfId="3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/>
    </xf>
    <xf numFmtId="9" fontId="5" fillId="2" borderId="8" xfId="2" applyNumberFormat="1" applyFont="1" applyFill="1" applyBorder="1" applyAlignment="1">
      <alignment horizontal="center" vertical="center"/>
    </xf>
    <xf numFmtId="165" fontId="5" fillId="2" borderId="9" xfId="3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8">
    <cellStyle name="Currency 2 3" xfId="5"/>
    <cellStyle name="Normal 2" xfId="6"/>
    <cellStyle name="Normal 2 2" xfId="3"/>
    <cellStyle name="Normal 2 3" xfId="7"/>
    <cellStyle name="Obično" xfId="0" builtinId="0"/>
    <cellStyle name="Percent 3 3" xfId="4"/>
    <cellStyle name="Postotak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tabSelected="1" workbookViewId="0">
      <selection activeCell="O13" sqref="O13"/>
    </sheetView>
  </sheetViews>
  <sheetFormatPr defaultRowHeight="15"/>
  <cols>
    <col min="1" max="1" width="2.85546875" style="42" customWidth="1"/>
    <col min="2" max="2" width="6.42578125" style="42" customWidth="1"/>
    <col min="3" max="3" width="9.7109375" style="42" customWidth="1"/>
    <col min="4" max="4" width="23.28515625" style="42" customWidth="1"/>
    <col min="5" max="5" width="33.85546875" style="42" customWidth="1"/>
    <col min="6" max="6" width="21.42578125" style="42" customWidth="1"/>
    <col min="7" max="7" width="20.5703125" style="42" bestFit="1" customWidth="1"/>
    <col min="8" max="8" width="10.140625" style="42" customWidth="1"/>
    <col min="9" max="9" width="7.85546875" style="42" customWidth="1"/>
    <col min="10" max="10" width="8" style="42" customWidth="1"/>
    <col min="11" max="11" width="9.140625" style="42"/>
    <col min="12" max="12" width="15.140625" style="42" bestFit="1" customWidth="1"/>
    <col min="13" max="13" width="10.7109375" style="42" bestFit="1" customWidth="1"/>
    <col min="14" max="14" width="12.7109375" style="42" customWidth="1"/>
    <col min="15" max="15" width="10.7109375" style="42" bestFit="1" customWidth="1"/>
    <col min="16" max="16" width="11.42578125" style="42" customWidth="1"/>
    <col min="17" max="17" width="11.7109375" style="42" customWidth="1"/>
    <col min="18" max="18" width="11.5703125" style="42" customWidth="1"/>
    <col min="19" max="19" width="9.85546875" style="42" customWidth="1"/>
    <col min="20" max="20" width="9.140625" style="42"/>
    <col min="21" max="21" width="16.140625" style="42" customWidth="1"/>
    <col min="22" max="16384" width="9.140625" style="42"/>
  </cols>
  <sheetData>
    <row r="2" spans="2:21">
      <c r="C2" s="33" t="s">
        <v>40</v>
      </c>
      <c r="D2" s="33"/>
    </row>
    <row r="4" spans="2:21" ht="75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6" t="s">
        <v>7</v>
      </c>
      <c r="J4" s="36" t="s">
        <v>8</v>
      </c>
      <c r="K4" s="36" t="s">
        <v>9</v>
      </c>
      <c r="L4" s="37" t="s">
        <v>10</v>
      </c>
      <c r="M4" s="38" t="s">
        <v>49</v>
      </c>
      <c r="N4" s="39" t="s">
        <v>46</v>
      </c>
      <c r="O4" s="40" t="s">
        <v>48</v>
      </c>
      <c r="P4" s="41" t="s">
        <v>11</v>
      </c>
      <c r="Q4" s="41" t="s">
        <v>12</v>
      </c>
      <c r="R4" s="45" t="s">
        <v>13</v>
      </c>
      <c r="S4" s="41" t="s">
        <v>14</v>
      </c>
      <c r="T4" s="41" t="s">
        <v>15</v>
      </c>
      <c r="U4" s="43" t="s">
        <v>16</v>
      </c>
    </row>
    <row r="5" spans="2:21">
      <c r="B5" s="1">
        <v>1</v>
      </c>
      <c r="C5" s="2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>
        <v>2003</v>
      </c>
      <c r="I5" s="3">
        <v>4</v>
      </c>
      <c r="J5" s="3">
        <v>51</v>
      </c>
      <c r="K5" s="3"/>
      <c r="L5" s="44" t="s">
        <v>22</v>
      </c>
      <c r="M5" s="4" t="s">
        <v>41</v>
      </c>
      <c r="N5" s="5">
        <v>0.5</v>
      </c>
      <c r="O5" s="44" t="s">
        <v>22</v>
      </c>
      <c r="P5" s="6">
        <v>0</v>
      </c>
      <c r="Q5" s="6">
        <v>0</v>
      </c>
      <c r="R5" s="46">
        <v>0</v>
      </c>
      <c r="S5" s="6">
        <v>0</v>
      </c>
      <c r="T5" s="44" t="s">
        <v>22</v>
      </c>
      <c r="U5" s="7">
        <f>SUM(P5:T5)</f>
        <v>0</v>
      </c>
    </row>
    <row r="6" spans="2:21">
      <c r="B6" s="1">
        <v>2</v>
      </c>
      <c r="C6" s="2" t="s">
        <v>23</v>
      </c>
      <c r="D6" s="1" t="s">
        <v>18</v>
      </c>
      <c r="E6" s="1" t="s">
        <v>24</v>
      </c>
      <c r="F6" s="1" t="s">
        <v>20</v>
      </c>
      <c r="G6" s="1" t="s">
        <v>25</v>
      </c>
      <c r="H6" s="1">
        <v>2009</v>
      </c>
      <c r="I6" s="3">
        <v>5</v>
      </c>
      <c r="J6" s="3">
        <v>77</v>
      </c>
      <c r="K6" s="3"/>
      <c r="L6" s="6">
        <v>201357</v>
      </c>
      <c r="M6" s="8" t="s">
        <v>42</v>
      </c>
      <c r="N6" s="5">
        <v>0.5</v>
      </c>
      <c r="O6" s="8" t="s">
        <v>44</v>
      </c>
      <c r="P6" s="6">
        <v>0</v>
      </c>
      <c r="Q6" s="6">
        <v>0</v>
      </c>
      <c r="R6" s="46">
        <v>0</v>
      </c>
      <c r="S6" s="6">
        <v>0</v>
      </c>
      <c r="T6" s="6">
        <v>0</v>
      </c>
      <c r="U6" s="7">
        <f t="shared" ref="U6:U8" si="0">SUM(P6:T6)</f>
        <v>0</v>
      </c>
    </row>
    <row r="7" spans="2:21">
      <c r="B7" s="49">
        <v>3</v>
      </c>
      <c r="C7" s="50" t="s">
        <v>50</v>
      </c>
      <c r="D7" s="1" t="s">
        <v>18</v>
      </c>
      <c r="E7" s="49" t="s">
        <v>51</v>
      </c>
      <c r="F7" s="1" t="s">
        <v>20</v>
      </c>
      <c r="G7" s="49" t="s">
        <v>52</v>
      </c>
      <c r="H7" s="49">
        <v>2022</v>
      </c>
      <c r="I7" s="51">
        <v>5</v>
      </c>
      <c r="J7" s="51">
        <v>85</v>
      </c>
      <c r="K7" s="51"/>
      <c r="L7" s="52" t="s">
        <v>53</v>
      </c>
      <c r="M7" s="53" t="s">
        <v>54</v>
      </c>
      <c r="N7" s="5">
        <v>0.5</v>
      </c>
      <c r="O7" s="53" t="s">
        <v>55</v>
      </c>
      <c r="P7" s="6">
        <v>0</v>
      </c>
      <c r="Q7" s="6">
        <v>0</v>
      </c>
      <c r="R7" s="46">
        <v>0</v>
      </c>
      <c r="S7" s="6">
        <v>0</v>
      </c>
      <c r="T7" s="6">
        <v>0</v>
      </c>
      <c r="U7" s="7">
        <f t="shared" ref="U7" si="1">SUM(P7:T7)</f>
        <v>0</v>
      </c>
    </row>
    <row r="8" spans="2:21" ht="15.75" thickBot="1">
      <c r="B8" s="49">
        <v>4</v>
      </c>
      <c r="C8" s="50" t="s">
        <v>26</v>
      </c>
      <c r="D8" s="49" t="s">
        <v>18</v>
      </c>
      <c r="E8" s="49" t="s">
        <v>27</v>
      </c>
      <c r="F8" s="49" t="s">
        <v>20</v>
      </c>
      <c r="G8" s="49" t="s">
        <v>28</v>
      </c>
      <c r="H8" s="49">
        <v>2014</v>
      </c>
      <c r="I8" s="51">
        <v>5</v>
      </c>
      <c r="J8" s="51">
        <v>68</v>
      </c>
      <c r="K8" s="51"/>
      <c r="L8" s="52">
        <v>155430</v>
      </c>
      <c r="M8" s="53" t="s">
        <v>43</v>
      </c>
      <c r="N8" s="54">
        <v>0.5</v>
      </c>
      <c r="O8" s="53" t="s">
        <v>45</v>
      </c>
      <c r="P8" s="52">
        <v>0</v>
      </c>
      <c r="Q8" s="52">
        <v>0</v>
      </c>
      <c r="R8" s="55">
        <v>0</v>
      </c>
      <c r="S8" s="52">
        <v>0</v>
      </c>
      <c r="T8" s="52">
        <v>0</v>
      </c>
      <c r="U8" s="47">
        <f t="shared" si="0"/>
        <v>0</v>
      </c>
    </row>
    <row r="9" spans="2:21" ht="15.75" thickBot="1">
      <c r="B9" s="56" t="s">
        <v>29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48">
        <f>SUM(U5:U8)</f>
        <v>0</v>
      </c>
    </row>
    <row r="10" spans="2:21">
      <c r="B10" s="9"/>
      <c r="C10" s="9"/>
      <c r="D10" s="9"/>
      <c r="E10" s="9"/>
      <c r="F10" s="9"/>
      <c r="G10" s="9"/>
      <c r="H10" s="10"/>
      <c r="I10" s="10"/>
      <c r="J10" s="10"/>
      <c r="K10" s="11"/>
      <c r="L10" s="12"/>
      <c r="M10" s="13"/>
      <c r="N10" s="14"/>
      <c r="O10" s="15"/>
      <c r="P10" s="16"/>
      <c r="Q10" s="17"/>
      <c r="R10" s="17"/>
      <c r="S10" s="16"/>
      <c r="T10" s="17"/>
      <c r="U10" s="17"/>
    </row>
    <row r="11" spans="2:21">
      <c r="B11" s="9"/>
      <c r="C11" s="9"/>
      <c r="D11" s="9"/>
      <c r="E11" s="9"/>
      <c r="F11" s="9"/>
      <c r="G11" s="9"/>
      <c r="H11" s="10"/>
      <c r="I11" s="10"/>
      <c r="J11" s="10"/>
      <c r="K11" s="11"/>
      <c r="L11" s="12"/>
      <c r="M11" s="13"/>
      <c r="N11" s="14"/>
      <c r="O11" s="15"/>
      <c r="P11" s="16"/>
      <c r="Q11" s="17"/>
      <c r="R11" s="17"/>
      <c r="S11" s="16"/>
      <c r="T11" s="17"/>
      <c r="U11" s="17"/>
    </row>
    <row r="12" spans="2:21">
      <c r="B12" s="18" t="s">
        <v>30</v>
      </c>
      <c r="C12" s="19"/>
      <c r="D12" s="19"/>
      <c r="E12" s="19"/>
      <c r="F12" s="19"/>
      <c r="G12" s="19"/>
      <c r="H12" s="19"/>
      <c r="I12" s="19"/>
      <c r="J12" s="10"/>
      <c r="K12" s="11"/>
      <c r="L12" s="12"/>
      <c r="M12" s="13"/>
      <c r="N12" s="14"/>
      <c r="O12" s="15"/>
      <c r="P12" s="16"/>
      <c r="Q12" s="17"/>
      <c r="R12" s="17"/>
      <c r="S12" s="16"/>
      <c r="T12" s="17"/>
      <c r="U12" s="17"/>
    </row>
    <row r="13" spans="2:21">
      <c r="B13" s="20" t="s">
        <v>31</v>
      </c>
      <c r="C13" s="19" t="s">
        <v>32</v>
      </c>
      <c r="D13" s="19"/>
      <c r="E13" s="19"/>
      <c r="F13" s="19"/>
      <c r="G13" s="19"/>
      <c r="H13" s="19"/>
      <c r="I13" s="19"/>
      <c r="J13" s="10"/>
      <c r="K13" s="11"/>
      <c r="L13" s="12"/>
      <c r="M13" s="13"/>
      <c r="N13" s="14"/>
      <c r="O13" s="15"/>
      <c r="P13" s="16"/>
      <c r="Q13" s="17"/>
      <c r="R13" s="17"/>
      <c r="S13" s="16"/>
      <c r="T13" s="17"/>
      <c r="U13" s="17"/>
    </row>
    <row r="14" spans="2:21">
      <c r="B14" s="20" t="s">
        <v>33</v>
      </c>
      <c r="C14" s="19" t="s">
        <v>34</v>
      </c>
      <c r="D14" s="19"/>
      <c r="E14" s="19"/>
      <c r="F14" s="19"/>
      <c r="G14" s="19"/>
      <c r="H14" s="19"/>
      <c r="I14" s="19"/>
      <c r="J14" s="10"/>
      <c r="K14" s="11"/>
      <c r="L14" s="12"/>
      <c r="M14" s="13"/>
      <c r="N14" s="14"/>
      <c r="O14" s="15"/>
      <c r="P14" s="16"/>
      <c r="Q14" s="17"/>
      <c r="R14" s="17"/>
      <c r="S14" s="16"/>
      <c r="T14" s="17"/>
      <c r="U14" s="17"/>
    </row>
    <row r="15" spans="2:21">
      <c r="B15" s="20" t="s">
        <v>35</v>
      </c>
      <c r="C15" s="19" t="s">
        <v>36</v>
      </c>
      <c r="D15" s="19"/>
      <c r="E15" s="19"/>
      <c r="F15" s="19"/>
      <c r="G15" s="19"/>
      <c r="H15" s="19"/>
      <c r="I15" s="19"/>
      <c r="J15" s="10"/>
      <c r="K15" s="11"/>
      <c r="L15" s="12"/>
      <c r="M15" s="13"/>
      <c r="N15" s="14"/>
      <c r="O15" s="15"/>
      <c r="P15" s="16"/>
      <c r="Q15" s="17"/>
      <c r="R15" s="17"/>
      <c r="S15" s="16"/>
      <c r="T15" s="17"/>
      <c r="U15" s="17"/>
    </row>
    <row r="16" spans="2:21">
      <c r="B16" s="21"/>
      <c r="C16" s="22"/>
      <c r="D16" s="9"/>
      <c r="E16" s="9"/>
      <c r="F16" s="9"/>
      <c r="G16" s="9"/>
      <c r="H16" s="10"/>
      <c r="I16" s="10"/>
      <c r="J16" s="10"/>
      <c r="K16" s="11"/>
      <c r="L16" s="12"/>
      <c r="M16" s="13"/>
      <c r="N16" s="14"/>
      <c r="O16" s="15"/>
      <c r="P16" s="16"/>
      <c r="Q16" s="17"/>
      <c r="R16" s="17"/>
      <c r="S16" s="16"/>
      <c r="T16" s="17"/>
      <c r="U16" s="17"/>
    </row>
    <row r="17" spans="2:21">
      <c r="B17" s="59" t="s">
        <v>47</v>
      </c>
      <c r="C17" s="59"/>
      <c r="D17" s="59"/>
      <c r="E17" s="59"/>
      <c r="F17" s="59"/>
      <c r="G17" s="59"/>
      <c r="H17" s="59"/>
      <c r="I17" s="10"/>
      <c r="J17" s="10"/>
      <c r="K17" s="11"/>
      <c r="L17" s="12"/>
      <c r="M17" s="13"/>
      <c r="N17" s="14"/>
      <c r="O17" s="15"/>
      <c r="P17" s="16"/>
      <c r="Q17" s="17"/>
      <c r="R17" s="17"/>
      <c r="S17" s="16"/>
      <c r="T17" s="17"/>
      <c r="U17" s="17"/>
    </row>
    <row r="18" spans="2:21">
      <c r="B18" s="22"/>
      <c r="C18" s="9"/>
      <c r="D18" s="9"/>
      <c r="E18" s="9"/>
      <c r="F18" s="9"/>
      <c r="G18" s="10"/>
      <c r="H18" s="10"/>
      <c r="I18" s="10"/>
      <c r="J18" s="10"/>
      <c r="K18" s="11"/>
      <c r="L18" s="12"/>
      <c r="M18" s="13"/>
      <c r="N18" s="14"/>
      <c r="O18" s="15"/>
      <c r="P18" s="16"/>
      <c r="Q18" s="17"/>
      <c r="R18" s="17"/>
      <c r="S18" s="16"/>
      <c r="T18" s="17"/>
      <c r="U18" s="17"/>
    </row>
    <row r="19" spans="2:21">
      <c r="B19" s="19" t="s">
        <v>37</v>
      </c>
      <c r="C19" s="19"/>
      <c r="D19" s="19"/>
      <c r="E19" s="23"/>
      <c r="F19" s="21"/>
      <c r="G19" s="21"/>
      <c r="H19" s="24"/>
      <c r="I19" s="24"/>
      <c r="J19" s="24"/>
      <c r="K19" s="25"/>
      <c r="L19" s="26"/>
      <c r="M19" s="27"/>
      <c r="N19" s="28"/>
      <c r="O19" s="29"/>
      <c r="P19" s="21"/>
      <c r="Q19" s="30"/>
      <c r="R19" s="31"/>
      <c r="S19" s="21"/>
      <c r="T19" s="30"/>
      <c r="U19" s="30"/>
    </row>
    <row r="20" spans="2:21" ht="24.75" customHeight="1">
      <c r="B20" s="32"/>
      <c r="C20" s="32"/>
      <c r="D20" s="32"/>
      <c r="E20" s="34"/>
      <c r="F20" s="21"/>
      <c r="G20" s="21"/>
      <c r="H20" s="24"/>
      <c r="I20" s="24"/>
      <c r="J20" s="24"/>
      <c r="K20" s="25"/>
      <c r="L20" s="26"/>
      <c r="M20" s="27"/>
      <c r="N20" s="28"/>
      <c r="O20" s="29"/>
      <c r="P20" s="21"/>
      <c r="Q20" s="30"/>
      <c r="R20" s="31"/>
      <c r="S20" s="21"/>
      <c r="T20" s="30"/>
      <c r="U20" s="30"/>
    </row>
    <row r="21" spans="2:21">
      <c r="B21" s="19"/>
      <c r="C21" s="19"/>
      <c r="D21" s="19"/>
      <c r="E21" s="23"/>
      <c r="F21" s="21"/>
      <c r="G21" s="21"/>
      <c r="H21" s="24"/>
      <c r="I21" s="24"/>
      <c r="J21" s="24"/>
      <c r="K21" s="25"/>
      <c r="L21" s="26"/>
      <c r="M21" s="27"/>
      <c r="N21" s="28"/>
      <c r="O21" s="29"/>
      <c r="P21" s="21"/>
      <c r="Q21" s="30"/>
      <c r="R21" s="31"/>
      <c r="S21" s="21"/>
      <c r="T21" s="30"/>
      <c r="U21" s="30"/>
    </row>
    <row r="22" spans="2:21">
      <c r="B22" s="19" t="s">
        <v>39</v>
      </c>
      <c r="C22" s="19"/>
      <c r="D22" s="19"/>
      <c r="E22" s="23"/>
      <c r="F22" s="19" t="s">
        <v>38</v>
      </c>
      <c r="G22" s="21"/>
      <c r="H22" s="24"/>
      <c r="I22" s="24"/>
      <c r="J22" s="24"/>
      <c r="K22" s="25"/>
      <c r="L22" s="26"/>
      <c r="M22" s="27"/>
      <c r="N22" s="28"/>
      <c r="O22" s="29"/>
      <c r="P22" s="21"/>
      <c r="Q22" s="30"/>
      <c r="R22" s="31"/>
      <c r="S22" s="21"/>
      <c r="T22" s="30"/>
      <c r="U22" s="30"/>
    </row>
    <row r="23" spans="2:21" ht="30" customHeight="1">
      <c r="B23" s="32"/>
      <c r="C23" s="32"/>
      <c r="D23" s="32"/>
      <c r="E23" s="34"/>
      <c r="F23" s="21"/>
      <c r="G23" s="21"/>
      <c r="H23" s="24"/>
      <c r="I23" s="24"/>
      <c r="J23" s="24"/>
      <c r="K23" s="25"/>
      <c r="L23" s="26"/>
      <c r="M23" s="27"/>
      <c r="N23" s="28"/>
      <c r="O23" s="29"/>
      <c r="P23" s="21"/>
      <c r="Q23" s="30"/>
      <c r="R23" s="31"/>
      <c r="S23" s="21"/>
      <c r="T23" s="30"/>
      <c r="U23" s="30"/>
    </row>
  </sheetData>
  <mergeCells count="2">
    <mergeCell ref="B9:T9"/>
    <mergeCell ref="B17:H17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Osiguranje motornih vozila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2022-11-22T10:50:57Z</dcterms:modified>
</cp:coreProperties>
</file>